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ocuments\Školski odbor\2022\30.11.2022\"/>
    </mc:Choice>
  </mc:AlternateContent>
  <xr:revisionPtr revIDLastSave="0" documentId="8_{6AB05FAF-4384-4DB6-BBA4-90DFCD3DD5C6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Tablica plana" sheetId="70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70" l="1"/>
  <c r="M38" i="70" l="1"/>
  <c r="L38" i="70"/>
  <c r="K38" i="70"/>
  <c r="J38" i="70"/>
  <c r="I38" i="70"/>
  <c r="H38" i="70"/>
  <c r="G38" i="70"/>
  <c r="F38" i="70"/>
  <c r="N37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38" i="70" l="1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<sst xmlns="http://schemas.openxmlformats.org/spreadsheetml/2006/main" count="45" uniqueCount="44">
  <si>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</si>
  <si>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</si>
  <si>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</si>
  <si>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</si>
  <si>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</si>
  <si>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</si>
  <si>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</si>
  <si>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</si>
  <si>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</si>
  <si>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</si>
  <si>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</si>
  <si>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</si>
  <si>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</si>
  <si>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</si>
  <si>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</si>
  <si>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</si>
  <si>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</si>
  <si>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</si>
  <si>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</si>
  <si>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</si>
  <si>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</si>
  <si>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</si>
  <si>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</si>
  <si>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</si>
  <si>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</si>
  <si>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</si>
  <si>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</si>
  <si>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</si>
  <si>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</si>
  <si>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</si>
  <si>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</si>
  <si>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</si>
  <si>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</si>
  <si>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</si>
  <si>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</si>
  <si>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</si>
  <si>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</si>
  <si>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</si>
  <si>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</si>
  <si>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</si>
  <si>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</si>
  <si>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</si>
  <si>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</si>
  <si>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 xml:space="preserve">II. REBALANS FINANCIJSKOG PLANA OSNOVNE ŠKOLE IVAN BRNJIK SLOVAK, JELISAVAC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</si>
</sst>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164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8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4" fontId="0" fillId="0" borderId="0" xfId="0" applyNumberFormat="1"/>
    <xf numFmtId="4" fontId="21" fillId="34" borderId="3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5" fillId="35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Comma 2" xfId="19" xr:uid="{00000000-0005-0000-0000-000012000000}"/>
    <cellStyle name="Emphasis 1" xfId="20" xr:uid="{00000000-0005-0000-0000-000013000000}"/>
    <cellStyle name="Emphasis 2" xfId="21" xr:uid="{00000000-0005-0000-0000-000014000000}"/>
    <cellStyle name="Emphasis 3" xfId="22" xr:uid="{00000000-0005-0000-0000-000015000000}"/>
    <cellStyle name="Normal 2" xfId="23" xr:uid="{00000000-0005-0000-0000-000016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resData" xfId="53" xr:uid="{00000000-0005-0000-0000-000035000000}"/>
    <cellStyle name="SAPBEXresDataEmph" xfId="54" xr:uid="{00000000-0005-0000-0000-000036000000}"/>
    <cellStyle name="SAPBEXresItem" xfId="55" xr:uid="{00000000-0005-0000-0000-000037000000}"/>
    <cellStyle name="SAPBEXresItemX" xfId="56" xr:uid="{00000000-0005-0000-0000-000038000000}"/>
    <cellStyle name="SAPBEXstdData" xfId="57" xr:uid="{00000000-0005-0000-0000-000039000000}"/>
    <cellStyle name="SAPBEXstdDataEmph" xfId="58" xr:uid="{00000000-0005-0000-0000-00003A000000}"/>
    <cellStyle name="SAPBEXstdItem" xfId="59" xr:uid="{00000000-0005-0000-0000-00003B000000}"/>
    <cellStyle name="SAPBEXstdItemX" xfId="60" xr:uid="{00000000-0005-0000-0000-00003C000000}"/>
    <cellStyle name="SAPBEXtitle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7" workbookViewId="0">
      <selection activeCell="M22" sqref="M22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7" customWidth="1"/>
    <col min="5" max="5" width="10.7109375" customWidth="1"/>
    <col min="6" max="6" width="13" customWidth="1"/>
    <col min="7" max="7" width="10.140625" customWidth="1"/>
    <col min="8" max="8" width="13.42578125" customWidth="1"/>
    <col min="9" max="9" width="10.140625" customWidth="1"/>
    <col min="10" max="10" width="10.7109375" customWidth="1"/>
    <col min="11" max="12" width="10.28515625" customWidth="1"/>
    <col min="13" max="13" width="11.42578125" customWidth="1"/>
    <col min="14" max="14" width="11.28515625" customWidth="1"/>
  </cols>
  <sheetData>
    <row r="1" spans="1:14" x14ac:dyDescent="0.2">
      <c r="A1" s="10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</row>
    <row r="2" spans="1:14" x14ac:dyDescent="0.2">
      <c r="A2" s="12" t="s">
        <v>43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14.25" customHeight="1" x14ac:dyDescent="0.2"/>
    <row r="6" spans="1:14" ht="12.75" customHeight="1" x14ac:dyDescent="0.2">
      <c r="A6" s="16" t="s">
        <v>22</v>
      </c>
      <c r="B6" s="19" t="s">
        <v>10</v>
      </c>
      <c r="C6" s="19" t="s">
        <v>11</v>
      </c>
      <c r="D6" s="19" t="s">
        <v>12</v>
      </c>
      <c r="E6" s="21" t="s">
        <v>33</v>
      </c>
      <c r="F6" s="22" t="s">
        <v>34</v>
      </c>
      <c r="G6" s="23"/>
      <c r="H6" s="23"/>
      <c r="I6" s="23"/>
      <c r="J6" s="23"/>
      <c r="K6" s="23"/>
      <c r="L6" s="23"/>
      <c r="M6" s="23"/>
      <c r="N6" s="24" t="s">
        <v>21</v>
      </c>
    </row>
    <row r="7" spans="1:14" ht="12.75" customHeight="1" x14ac:dyDescent="0.2">
      <c r="A7" s="17"/>
      <c r="B7" s="17"/>
      <c r="C7" s="17"/>
      <c r="D7" s="17"/>
      <c r="E7" s="17"/>
      <c r="F7" s="13" t="s">
        <v>35</v>
      </c>
      <c r="G7" s="25" t="s">
        <v>20</v>
      </c>
      <c r="H7" s="13" t="s">
        <v>31</v>
      </c>
      <c r="I7" s="13" t="s">
        <v>28</v>
      </c>
      <c r="J7" s="13" t="s">
        <v>36</v>
      </c>
      <c r="K7" s="13" t="s">
        <v>29</v>
      </c>
      <c r="L7" s="13" t="s">
        <v>16</v>
      </c>
      <c r="M7" s="13" t="s">
        <v>30</v>
      </c>
      <c r="N7" s="17"/>
    </row>
    <row r="8" spans="1:14" ht="21.75" customHeight="1" x14ac:dyDescent="0.2">
      <c r="A8" s="17"/>
      <c r="B8" s="17"/>
      <c r="C8" s="17"/>
      <c r="D8" s="17"/>
      <c r="E8" s="17"/>
      <c r="F8" s="14"/>
      <c r="G8" s="26"/>
      <c r="H8" s="14"/>
      <c r="I8" s="14"/>
      <c r="J8" s="14"/>
      <c r="K8" s="14"/>
      <c r="L8" s="14"/>
      <c r="M8" s="14"/>
      <c r="N8" s="17"/>
    </row>
    <row r="9" spans="1:14" ht="18.75" customHeight="1" x14ac:dyDescent="0.2">
      <c r="A9" s="18"/>
      <c r="B9" s="18"/>
      <c r="C9" s="18"/>
      <c r="D9" s="18"/>
      <c r="E9" s="18"/>
      <c r="F9" s="15"/>
      <c r="G9" s="27"/>
      <c r="H9" s="15"/>
      <c r="I9" s="15"/>
      <c r="J9" s="15"/>
      <c r="K9" s="15"/>
      <c r="L9" s="15"/>
      <c r="M9" s="15"/>
      <c r="N9" s="18"/>
    </row>
    <row r="10" spans="1:14" ht="19.5" customHeight="1" x14ac:dyDescent="0.2">
      <c r="A10" s="4">
        <v>1</v>
      </c>
      <c r="B10" s="5">
        <v>3211</v>
      </c>
      <c r="C10" s="5"/>
      <c r="D10" s="6" t="s">
        <v>7</v>
      </c>
      <c r="E10" s="9">
        <v>13668</v>
      </c>
      <c r="F10" s="1"/>
      <c r="G10" s="1"/>
      <c r="H10" s="1"/>
      <c r="I10" s="1"/>
      <c r="J10" s="1"/>
      <c r="K10" s="1"/>
      <c r="L10" s="1"/>
      <c r="M10" s="1"/>
      <c r="N10" s="3">
        <f t="shared" ref="N10:N37" si="0">SUM(E10:M10)</f>
        <v>13668</v>
      </c>
    </row>
    <row r="11" spans="1:14" x14ac:dyDescent="0.2">
      <c r="A11" s="4">
        <v>2</v>
      </c>
      <c r="B11" s="5">
        <v>3213</v>
      </c>
      <c r="C11" s="5"/>
      <c r="D11" s="6" t="s">
        <v>8</v>
      </c>
      <c r="E11" s="9">
        <v>3130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3130</v>
      </c>
    </row>
    <row r="12" spans="1:14" x14ac:dyDescent="0.2">
      <c r="A12" s="4">
        <v>3</v>
      </c>
      <c r="B12" s="5">
        <v>3214</v>
      </c>
      <c r="C12" s="5"/>
      <c r="D12" s="6" t="s">
        <v>25</v>
      </c>
      <c r="E12" s="9"/>
      <c r="F12" s="1"/>
      <c r="G12" s="1"/>
      <c r="H12" s="1"/>
      <c r="I12" s="1"/>
      <c r="J12" s="1"/>
      <c r="K12" s="1"/>
      <c r="L12" s="1"/>
      <c r="M12" s="1"/>
      <c r="N12" s="3">
        <f t="shared" si="0"/>
        <v>0</v>
      </c>
    </row>
    <row r="13" spans="1:14" x14ac:dyDescent="0.2">
      <c r="A13" s="4">
        <v>4</v>
      </c>
      <c r="B13" s="5">
        <v>3221</v>
      </c>
      <c r="C13" s="5"/>
      <c r="D13" s="6" t="s">
        <v>37</v>
      </c>
      <c r="E13" s="9">
        <v>26022</v>
      </c>
      <c r="F13" s="1">
        <v>14000</v>
      </c>
      <c r="G13" s="1"/>
      <c r="H13" s="1"/>
      <c r="I13" s="1"/>
      <c r="J13" s="1"/>
      <c r="K13" s="1"/>
      <c r="L13" s="1"/>
      <c r="M13" s="1"/>
      <c r="N13" s="3">
        <f t="shared" si="0"/>
        <v>40022</v>
      </c>
    </row>
    <row r="14" spans="1:14" x14ac:dyDescent="0.2">
      <c r="A14" s="4">
        <v>5</v>
      </c>
      <c r="B14" s="5">
        <v>3223</v>
      </c>
      <c r="C14" s="5"/>
      <c r="D14" s="6" t="s">
        <v>0</v>
      </c>
      <c r="E14" s="9">
        <v>8950</v>
      </c>
      <c r="F14" s="1"/>
      <c r="G14" s="1">
        <v>100000</v>
      </c>
      <c r="H14" s="1"/>
      <c r="I14" s="1"/>
      <c r="J14" s="1"/>
      <c r="K14" s="1"/>
      <c r="L14" s="1"/>
      <c r="M14" s="1"/>
      <c r="N14" s="3">
        <f t="shared" si="0"/>
        <v>108950</v>
      </c>
    </row>
    <row r="15" spans="1:14" x14ac:dyDescent="0.2">
      <c r="A15" s="4">
        <v>6</v>
      </c>
      <c r="B15" s="5">
        <v>3224</v>
      </c>
      <c r="C15" s="5"/>
      <c r="D15" s="6" t="s">
        <v>38</v>
      </c>
      <c r="E15" s="9">
        <v>9710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9710</v>
      </c>
    </row>
    <row r="16" spans="1:14" x14ac:dyDescent="0.2">
      <c r="A16" s="4">
        <v>7</v>
      </c>
      <c r="B16" s="5">
        <v>3225</v>
      </c>
      <c r="C16" s="5"/>
      <c r="D16" s="6" t="s">
        <v>23</v>
      </c>
      <c r="E16" s="9">
        <v>269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269</v>
      </c>
    </row>
    <row r="17" spans="1:14" x14ac:dyDescent="0.2">
      <c r="A17" s="4">
        <v>8</v>
      </c>
      <c r="B17" s="5">
        <v>3227</v>
      </c>
      <c r="C17" s="5"/>
      <c r="D17" s="6" t="s">
        <v>27</v>
      </c>
      <c r="E17" s="9">
        <v>75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75</v>
      </c>
    </row>
    <row r="18" spans="1:14" x14ac:dyDescent="0.2">
      <c r="A18" s="4">
        <v>9</v>
      </c>
      <c r="B18" s="5">
        <v>3231</v>
      </c>
      <c r="C18" s="5"/>
      <c r="D18" s="7" t="s">
        <v>39</v>
      </c>
      <c r="E18" s="9">
        <v>31050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31050</v>
      </c>
    </row>
    <row r="19" spans="1:14" x14ac:dyDescent="0.2">
      <c r="A19" s="4">
        <v>10</v>
      </c>
      <c r="B19" s="5">
        <v>3232</v>
      </c>
      <c r="C19" s="5"/>
      <c r="D19" s="6" t="s">
        <v>40</v>
      </c>
      <c r="E19" s="9"/>
      <c r="F19" s="1"/>
      <c r="G19" s="1"/>
      <c r="H19" s="1">
        <v>37000</v>
      </c>
      <c r="I19" s="1"/>
      <c r="J19" s="1"/>
      <c r="K19" s="1"/>
      <c r="L19" s="1"/>
      <c r="M19" s="1"/>
      <c r="N19" s="3">
        <f t="shared" si="0"/>
        <v>37000</v>
      </c>
    </row>
    <row r="20" spans="1:14" x14ac:dyDescent="0.2">
      <c r="A20" s="4">
        <v>11</v>
      </c>
      <c r="B20" s="5">
        <v>3233</v>
      </c>
      <c r="C20" s="5"/>
      <c r="D20" s="6" t="s">
        <v>13</v>
      </c>
      <c r="E20" s="9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12</v>
      </c>
      <c r="B21" s="5">
        <v>3234</v>
      </c>
      <c r="C21" s="5"/>
      <c r="D21" s="6" t="s">
        <v>1</v>
      </c>
      <c r="E21" s="9">
        <v>33170</v>
      </c>
      <c r="F21" s="1"/>
      <c r="G21" s="1"/>
      <c r="H21" s="1"/>
      <c r="I21" s="1"/>
      <c r="J21" s="1">
        <v>9600</v>
      </c>
      <c r="K21" s="1"/>
      <c r="L21" s="1"/>
      <c r="M21" s="1"/>
      <c r="N21" s="3">
        <f t="shared" si="0"/>
        <v>42770</v>
      </c>
    </row>
    <row r="22" spans="1:14" x14ac:dyDescent="0.2">
      <c r="A22" s="4">
        <v>13</v>
      </c>
      <c r="B22" s="5">
        <v>3235</v>
      </c>
      <c r="C22" s="5"/>
      <c r="D22" s="7" t="s">
        <v>17</v>
      </c>
      <c r="E22" s="9">
        <v>7100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7100</v>
      </c>
    </row>
    <row r="23" spans="1:14" x14ac:dyDescent="0.2">
      <c r="A23" s="4">
        <v>14</v>
      </c>
      <c r="B23" s="5">
        <v>3236</v>
      </c>
      <c r="C23" s="5"/>
      <c r="D23" s="6" t="s">
        <v>2</v>
      </c>
      <c r="E23" s="9">
        <v>2742</v>
      </c>
      <c r="F23" s="1"/>
      <c r="G23" s="1"/>
      <c r="H23" s="1"/>
      <c r="I23" s="1"/>
      <c r="J23" s="1"/>
      <c r="K23" s="1">
        <v>9000</v>
      </c>
      <c r="L23" s="1"/>
      <c r="M23" s="1"/>
      <c r="N23" s="3">
        <f t="shared" si="0"/>
        <v>11742</v>
      </c>
    </row>
    <row r="24" spans="1:14" x14ac:dyDescent="0.2">
      <c r="A24" s="4">
        <v>15</v>
      </c>
      <c r="B24" s="5">
        <v>3237</v>
      </c>
      <c r="C24" s="5"/>
      <c r="D24" s="6" t="s">
        <v>14</v>
      </c>
      <c r="E24" s="9">
        <v>6968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6968</v>
      </c>
    </row>
    <row r="25" spans="1:14" x14ac:dyDescent="0.2">
      <c r="A25" s="4">
        <v>16</v>
      </c>
      <c r="B25" s="5">
        <v>3238</v>
      </c>
      <c r="C25" s="5"/>
      <c r="D25" s="6" t="s">
        <v>3</v>
      </c>
      <c r="E25" s="9">
        <v>5939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5939</v>
      </c>
    </row>
    <row r="26" spans="1:14" x14ac:dyDescent="0.2">
      <c r="A26" s="4">
        <v>17</v>
      </c>
      <c r="B26" s="5">
        <v>3239</v>
      </c>
      <c r="C26" s="5"/>
      <c r="D26" s="6" t="s">
        <v>16</v>
      </c>
      <c r="E26" s="9">
        <v>1613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1613</v>
      </c>
    </row>
    <row r="27" spans="1:14" ht="24" x14ac:dyDescent="0.2">
      <c r="A27" s="4">
        <v>18</v>
      </c>
      <c r="B27" s="5">
        <v>3241</v>
      </c>
      <c r="C27" s="5"/>
      <c r="D27" s="7" t="s">
        <v>32</v>
      </c>
      <c r="E27" s="9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19</v>
      </c>
      <c r="B28" s="5">
        <v>3292</v>
      </c>
      <c r="C28" s="5"/>
      <c r="D28" s="6" t="s">
        <v>9</v>
      </c>
      <c r="E28" s="9"/>
      <c r="F28" s="1"/>
      <c r="G28" s="1"/>
      <c r="H28" s="1"/>
      <c r="I28" s="1"/>
      <c r="J28" s="1"/>
      <c r="K28" s="1"/>
      <c r="L28" s="1"/>
      <c r="M28" s="1"/>
      <c r="N28" s="3">
        <f t="shared" si="0"/>
        <v>0</v>
      </c>
    </row>
    <row r="29" spans="1:14" x14ac:dyDescent="0.2">
      <c r="A29" s="4">
        <v>20</v>
      </c>
      <c r="B29" s="5">
        <v>3293</v>
      </c>
      <c r="C29" s="5"/>
      <c r="D29" s="6" t="s">
        <v>4</v>
      </c>
      <c r="E29" s="9">
        <v>3000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3000</v>
      </c>
    </row>
    <row r="30" spans="1:14" x14ac:dyDescent="0.2">
      <c r="A30" s="4">
        <v>21</v>
      </c>
      <c r="B30" s="5">
        <v>3294</v>
      </c>
      <c r="C30" s="5"/>
      <c r="D30" s="6" t="s">
        <v>5</v>
      </c>
      <c r="E30" s="9">
        <v>400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400</v>
      </c>
    </row>
    <row r="31" spans="1:14" x14ac:dyDescent="0.2">
      <c r="A31" s="4">
        <v>22</v>
      </c>
      <c r="B31" s="5">
        <v>3295</v>
      </c>
      <c r="C31" s="5"/>
      <c r="D31" s="6" t="s">
        <v>26</v>
      </c>
      <c r="E31" s="9">
        <v>200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200</v>
      </c>
    </row>
    <row r="32" spans="1:14" x14ac:dyDescent="0.2">
      <c r="A32" s="4">
        <v>23</v>
      </c>
      <c r="B32" s="5">
        <v>3299</v>
      </c>
      <c r="C32" s="5"/>
      <c r="D32" s="6" t="s">
        <v>19</v>
      </c>
      <c r="E32" s="9">
        <v>2462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2462</v>
      </c>
    </row>
    <row r="33" spans="1:14" x14ac:dyDescent="0.2">
      <c r="A33" s="4">
        <v>24</v>
      </c>
      <c r="B33" s="5">
        <v>3431</v>
      </c>
      <c r="C33" s="5"/>
      <c r="D33" s="6" t="s">
        <v>41</v>
      </c>
      <c r="E33" s="9">
        <v>1600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1600</v>
      </c>
    </row>
    <row r="34" spans="1:14" x14ac:dyDescent="0.2">
      <c r="A34" s="4">
        <v>25</v>
      </c>
      <c r="B34" s="5">
        <v>3433</v>
      </c>
      <c r="C34" s="5"/>
      <c r="D34" s="6" t="s">
        <v>18</v>
      </c>
      <c r="E34" s="9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26</v>
      </c>
      <c r="B35" s="5">
        <v>3434</v>
      </c>
      <c r="C35" s="5"/>
      <c r="D35" s="6" t="s">
        <v>6</v>
      </c>
      <c r="E35" s="9">
        <v>100</v>
      </c>
      <c r="F35" s="1"/>
      <c r="G35" s="1"/>
      <c r="H35" s="1"/>
      <c r="I35" s="1"/>
      <c r="J35" s="1"/>
      <c r="K35" s="1"/>
      <c r="L35" s="1"/>
      <c r="M35" s="1"/>
      <c r="N35" s="3">
        <f t="shared" si="0"/>
        <v>100</v>
      </c>
    </row>
    <row r="36" spans="1:14" x14ac:dyDescent="0.2">
      <c r="A36" s="4">
        <v>27</v>
      </c>
      <c r="B36" s="5">
        <v>3722</v>
      </c>
      <c r="C36" s="5"/>
      <c r="D36" s="6" t="s">
        <v>42</v>
      </c>
      <c r="E36" s="9">
        <v>100</v>
      </c>
      <c r="F36" s="1"/>
      <c r="G36" s="1"/>
      <c r="H36" s="1"/>
      <c r="I36" s="1"/>
      <c r="J36" s="1"/>
      <c r="K36" s="1"/>
      <c r="L36" s="1"/>
      <c r="M36" s="1"/>
      <c r="N36" s="3">
        <f t="shared" si="0"/>
        <v>100</v>
      </c>
    </row>
    <row r="37" spans="1:14" x14ac:dyDescent="0.2">
      <c r="A37" s="4">
        <v>28</v>
      </c>
      <c r="B37" s="5">
        <v>3231</v>
      </c>
      <c r="C37" s="5"/>
      <c r="D37" s="6" t="s">
        <v>24</v>
      </c>
      <c r="E37" s="9"/>
      <c r="F37" s="1"/>
      <c r="G37" s="1"/>
      <c r="H37" s="1"/>
      <c r="I37" s="1">
        <v>0</v>
      </c>
      <c r="J37" s="1"/>
      <c r="K37" s="1"/>
      <c r="L37" s="1"/>
      <c r="M37" s="1"/>
      <c r="N37" s="3">
        <f t="shared" si="0"/>
        <v>0</v>
      </c>
    </row>
    <row r="38" spans="1:14" x14ac:dyDescent="0.2">
      <c r="A38" s="20" t="s">
        <v>15</v>
      </c>
      <c r="B38" s="20"/>
      <c r="C38" s="20"/>
      <c r="D38" s="20"/>
      <c r="E38" s="2">
        <v>158268</v>
      </c>
      <c r="F38" s="2">
        <f>SUM(F10:F37)</f>
        <v>14000</v>
      </c>
      <c r="G38" s="2">
        <f t="shared" ref="G38:M38" si="1">SUM(G10:G37)</f>
        <v>100000</v>
      </c>
      <c r="H38" s="2">
        <f t="shared" si="1"/>
        <v>37000</v>
      </c>
      <c r="I38" s="2">
        <f t="shared" si="1"/>
        <v>0</v>
      </c>
      <c r="J38" s="2">
        <f t="shared" si="1"/>
        <v>9600</v>
      </c>
      <c r="K38" s="2">
        <f t="shared" si="1"/>
        <v>9000</v>
      </c>
      <c r="L38" s="2">
        <f t="shared" si="1"/>
        <v>0</v>
      </c>
      <c r="M38" s="2">
        <f t="shared" si="1"/>
        <v>0</v>
      </c>
      <c r="N38" s="3">
        <f>SUM(E38:M38)</f>
        <v>327868</v>
      </c>
    </row>
    <row r="40" spans="1:14" x14ac:dyDescent="0.2">
      <c r="E40" s="8"/>
    </row>
    <row r="41" spans="1:14" x14ac:dyDescent="0.2">
      <c r="E41" s="8"/>
    </row>
  </sheetData>
  <mergeCells count="18">
    <mergeCell ref="A38:D38"/>
    <mergeCell ref="E6:E9"/>
    <mergeCell ref="F6:M6"/>
    <mergeCell ref="N6:N9"/>
    <mergeCell ref="F7:F9"/>
    <mergeCell ref="G7:G9"/>
    <mergeCell ref="H7:H9"/>
    <mergeCell ref="I7:I9"/>
    <mergeCell ref="A1:M1"/>
    <mergeCell ref="A2:K2"/>
    <mergeCell ref="J7:J9"/>
    <mergeCell ref="K7:K9"/>
    <mergeCell ref="L7:L9"/>
    <mergeCell ref="A6:A9"/>
    <mergeCell ref="B6:B9"/>
    <mergeCell ref="C6:C9"/>
    <mergeCell ref="D6:D9"/>
    <mergeCell ref="M7:M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TAJNISTVO</cp:lastModifiedBy>
  <cp:lastPrinted>2022-10-27T06:41:13Z</cp:lastPrinted>
  <dcterms:created xsi:type="dcterms:W3CDTF">2001-09-12T14:15:59Z</dcterms:created>
  <dcterms:modified xsi:type="dcterms:W3CDTF">2022-11-28T12:18:50Z</dcterms:modified>
</cp:coreProperties>
</file>